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<sst xmlns="http://schemas.openxmlformats.org/spreadsheetml/2006/main" count="126" uniqueCount="88">
  <si>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</si>
  <si>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</si>
  <si>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</si>
  <si>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</si>
  <si>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</si>
  <si>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</si>
  <si>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</si>
  <si>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</si>
  <si>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</si>
  <si>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</si>
  <si>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</si>
  <si>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</si>
  <si>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</si>
  <si>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</si>
  <si>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</si>
  <si>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</si>
  <si>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</si>
  <si>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</si>
  <si>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</si>
  <si>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</si>
  <si>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</si>
  <si>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</si>
  <si>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</si>
  <si>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</si>
  <si>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</si>
  <si>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</si>
  <si>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</si>
  <si>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</si>
  <si>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</si>
  <si>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</si>
  <si>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</si>
  <si>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</si>
  <si>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</si>
  <si>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</si>
  <si>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</si>
  <si>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</si>
  <si>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</si>
  <si>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</si>
  <si>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</si>
  <si>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</si>
  <si>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</si>
  <si>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</si>
  <si>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</si>
  <si>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</si>
  <si>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</si>
  <si>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</si>
  <si>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</si>
  <si>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</si>
  <si>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</si>
  <si>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</si>
  <si>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</si>
  <si>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</si>
  <si>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</si>
  <si>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Š</t>
  </si>
  <si>
    <t>24.07.23</t>
  </si>
  <si>
    <t>25.07.23</t>
  </si>
  <si>
    <t>ISHRANA</t>
  </si>
  <si>
    <t>MAT. OTROŠKOVI</t>
  </si>
  <si>
    <t>2M COTTON STEEL</t>
  </si>
  <si>
    <t>AUTO ĐURA</t>
  </si>
  <si>
    <t>BEOLASER</t>
  </si>
  <si>
    <t>BIG TECH</t>
  </si>
  <si>
    <t>COMTRADE</t>
  </si>
  <si>
    <t>DUNAV OSIGURANJE</t>
  </si>
  <si>
    <t>ĐURĐEVIĆ</t>
  </si>
  <si>
    <t>ECHOS</t>
  </si>
  <si>
    <t>ENERGO TIPPO</t>
  </si>
  <si>
    <t>HIGIJENA</t>
  </si>
  <si>
    <t>INVESTFARM</t>
  </si>
  <si>
    <t>LIS</t>
  </si>
  <si>
    <t>LUKI KOMERC</t>
  </si>
  <si>
    <t>LUPUS MEDICAL</t>
  </si>
  <si>
    <t>MAGLOVAC</t>
  </si>
  <si>
    <t>MAGNA PHARMACIA</t>
  </si>
  <si>
    <t>MAKLER</t>
  </si>
  <si>
    <t>MEDICOM</t>
  </si>
  <si>
    <t>MEDIKA PROJEKT</t>
  </si>
  <si>
    <t>NEST-LIFT</t>
  </si>
  <si>
    <t>NOVOHEM</t>
  </si>
  <si>
    <t>PEKARA</t>
  </si>
  <si>
    <t>PHOENIX PHARMA</t>
  </si>
  <si>
    <t>Q ELEKTRONIKS</t>
  </si>
  <si>
    <t>SNJEŽANA DOO</t>
  </si>
  <si>
    <t>SUPERLAB</t>
  </si>
  <si>
    <t>TOPCHEMIE MEDLAB</t>
  </si>
  <si>
    <t>ZELENILO</t>
  </si>
  <si>
    <t>ZZZZ</t>
  </si>
  <si>
    <t>Спец. извршених плаћања по добављачима  на дан 25.07.2023.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</si>
</sst>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4" fontId="21" fillId="0" borderId="11" xfId="0" applyNumberFormat="1" applyFont="1" applyBorder="1" applyAlignment="1">
      <alignment horizontal="right" wrapText="1"/>
    </xf>
    <xf numFmtId="4" fontId="20" fillId="0" borderId="11" xfId="0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 wrapText="1"/>
    </xf>
    <xf numFmtId="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8" t="s">
        <v>0</v>
      </c>
      <c r="B1" s="28"/>
      <c r="C1" s="28"/>
    </row>
    <row r="3" spans="1:9" ht="15">
      <c r="A3" s="29" t="s">
        <v>1</v>
      </c>
      <c r="B3" s="29"/>
      <c r="C3" s="29"/>
      <c r="D3" s="29"/>
      <c r="E3" s="29"/>
      <c r="F3" s="29"/>
      <c r="G3" s="29"/>
      <c r="H3" s="17" t="s">
        <v>55</v>
      </c>
      <c r="I3" s="2"/>
    </row>
    <row r="5" spans="1:9" ht="15">
      <c r="A5" s="1"/>
      <c r="B5" t="s">
        <v>3</v>
      </c>
      <c r="F5" s="17" t="s">
        <v>54</v>
      </c>
      <c r="H5" s="5">
        <v>9220490.82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29341</v>
      </c>
      <c r="I9" s="1" t="s">
        <v>45</v>
      </c>
    </row>
    <row r="10" spans="1:9" ht="15">
      <c r="A10" s="1" t="s">
        <v>7</v>
      </c>
      <c r="B10" t="s">
        <v>5</v>
      </c>
      <c r="H10" s="5">
        <v>74250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4157195.97</v>
      </c>
      <c r="I14" s="1" t="s">
        <v>45</v>
      </c>
    </row>
    <row r="15" spans="1:9" ht="15">
      <c r="A15" s="1" t="s">
        <v>6</v>
      </c>
      <c r="B15" t="s">
        <v>10</v>
      </c>
      <c r="H15" s="5">
        <v>323.07</v>
      </c>
      <c r="I15" s="1" t="s">
        <v>45</v>
      </c>
    </row>
    <row r="16" ht="15">
      <c r="H16" s="6"/>
    </row>
    <row r="17" spans="1:13" ht="15">
      <c r="A17" s="29" t="s">
        <v>48</v>
      </c>
      <c r="B17" s="29"/>
      <c r="C17" s="29"/>
      <c r="D17" s="29"/>
      <c r="E17" s="2"/>
      <c r="F17" s="17" t="s">
        <v>55</v>
      </c>
      <c r="H17" s="5">
        <f>H5+H8+H9+H10-H14-H15</f>
        <v>5166562.779999999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9" t="s">
        <v>11</v>
      </c>
      <c r="B19" s="29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7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1690416.67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7">
        <v>2466779.3</v>
      </c>
      <c r="I27" s="1" t="s">
        <v>45</v>
      </c>
      <c r="L27" s="12"/>
      <c r="M27" s="12"/>
    </row>
    <row r="30" spans="1:5" ht="15">
      <c r="A30" s="29" t="s">
        <v>22</v>
      </c>
      <c r="B30" s="29"/>
      <c r="C30" s="29"/>
      <c r="D30" s="29"/>
      <c r="E30" s="29"/>
    </row>
    <row r="32" spans="1:14" ht="15">
      <c r="A32" s="1" t="s">
        <v>23</v>
      </c>
      <c r="B32" t="s">
        <v>24</v>
      </c>
      <c r="H32" s="7">
        <v>0</v>
      </c>
      <c r="I32" s="1" t="s">
        <v>45</v>
      </c>
      <c r="K32" s="12"/>
      <c r="L32" s="11"/>
      <c r="M32" s="13"/>
      <c r="N32" s="12"/>
    </row>
    <row r="33" spans="1:14" ht="15">
      <c r="A33" s="1" t="s">
        <v>35</v>
      </c>
      <c r="B33" t="s">
        <v>25</v>
      </c>
      <c r="H33" s="7">
        <v>0</v>
      </c>
      <c r="I33" s="1" t="s">
        <v>45</v>
      </c>
      <c r="K33" s="12"/>
      <c r="L33" s="11"/>
      <c r="M33" s="13"/>
      <c r="N33" s="12"/>
    </row>
    <row r="34" spans="1:14" ht="15">
      <c r="A34" s="1" t="s">
        <v>36</v>
      </c>
      <c r="B34" t="s">
        <v>26</v>
      </c>
      <c r="H34" s="7">
        <v>0</v>
      </c>
      <c r="I34" s="1" t="s">
        <v>45</v>
      </c>
      <c r="K34" s="12"/>
      <c r="L34" s="11"/>
      <c r="M34" s="13"/>
      <c r="N34" s="12"/>
    </row>
    <row r="35" spans="1:14" ht="15">
      <c r="A35" s="1" t="s">
        <v>37</v>
      </c>
      <c r="B35" t="s">
        <v>27</v>
      </c>
      <c r="H35" s="5">
        <v>0</v>
      </c>
      <c r="I35" s="1" t="s">
        <v>45</v>
      </c>
      <c r="K35" s="12"/>
      <c r="L35" s="11"/>
      <c r="M35" s="13"/>
      <c r="N35" s="12"/>
    </row>
    <row r="36" spans="1:14" ht="15">
      <c r="A36" s="1" t="s">
        <v>38</v>
      </c>
      <c r="B36" t="s">
        <v>28</v>
      </c>
      <c r="H36" s="7">
        <v>0</v>
      </c>
      <c r="I36" s="1" t="s">
        <v>45</v>
      </c>
      <c r="K36" s="12"/>
      <c r="L36" s="11"/>
      <c r="M36" s="13"/>
      <c r="N36" s="12"/>
    </row>
    <row r="37" spans="1:14" ht="15">
      <c r="A37" s="1" t="s">
        <v>39</v>
      </c>
      <c r="B37" t="s">
        <v>29</v>
      </c>
      <c r="H37" s="7"/>
      <c r="I37" s="1" t="s">
        <v>45</v>
      </c>
      <c r="K37" s="12"/>
      <c r="L37" s="11"/>
      <c r="M37" s="13"/>
      <c r="N37" s="12"/>
    </row>
    <row r="38" spans="1:14" ht="15">
      <c r="A38" s="1" t="s">
        <v>40</v>
      </c>
      <c r="B38" t="s">
        <v>30</v>
      </c>
      <c r="H38" s="7">
        <v>0</v>
      </c>
      <c r="I38" s="1" t="s">
        <v>45</v>
      </c>
      <c r="K38" s="12"/>
      <c r="L38" s="11"/>
      <c r="M38" s="13"/>
      <c r="N38" s="12"/>
    </row>
    <row r="39" spans="1:14" ht="15">
      <c r="A39" s="1" t="s">
        <v>41</v>
      </c>
      <c r="B39" t="s">
        <v>31</v>
      </c>
      <c r="H39" s="7">
        <v>0</v>
      </c>
      <c r="I39" s="1" t="s">
        <v>45</v>
      </c>
      <c r="K39" s="12"/>
      <c r="L39" s="20"/>
      <c r="M39" s="20"/>
      <c r="N39" s="12"/>
    </row>
    <row r="40" spans="1:14" ht="15">
      <c r="A40" s="1" t="s">
        <v>42</v>
      </c>
      <c r="B40" t="s">
        <v>32</v>
      </c>
      <c r="H40" s="7">
        <v>0</v>
      </c>
      <c r="I40" s="1" t="s">
        <v>45</v>
      </c>
      <c r="K40" s="12"/>
      <c r="L40" s="11"/>
      <c r="M40" s="13"/>
      <c r="N40" s="12"/>
    </row>
    <row r="41" spans="1:14" ht="15">
      <c r="A41" s="1" t="s">
        <v>43</v>
      </c>
      <c r="B41" t="s">
        <v>33</v>
      </c>
      <c r="H41" s="7">
        <v>0</v>
      </c>
      <c r="I41" s="1" t="s">
        <v>45</v>
      </c>
      <c r="K41" s="12"/>
      <c r="L41" s="11"/>
      <c r="M41" s="13"/>
      <c r="N41" s="12"/>
    </row>
    <row r="42" spans="1:14" ht="15">
      <c r="A42" s="1" t="s">
        <v>44</v>
      </c>
      <c r="B42" t="s">
        <v>34</v>
      </c>
      <c r="H42" s="7">
        <v>0</v>
      </c>
      <c r="I42" s="1" t="s">
        <v>45</v>
      </c>
      <c r="K42" s="12"/>
      <c r="L42" s="11"/>
      <c r="M42" s="13"/>
      <c r="N42" s="12"/>
    </row>
    <row r="43" spans="11:14" ht="15">
      <c r="K43" s="12"/>
      <c r="L43" s="12"/>
      <c r="M43" s="12"/>
      <c r="N43" s="12"/>
    </row>
    <row r="44" spans="1:9" ht="15">
      <c r="A44" s="29" t="s">
        <v>46</v>
      </c>
      <c r="B44" s="29"/>
      <c r="C44" s="29"/>
      <c r="H44" s="5">
        <f>SUM(H21:H43)</f>
        <v>4157195.9699999997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7.57421875" style="9" customWidth="1"/>
    <col min="4" max="4" width="23.28125" style="0" customWidth="1"/>
    <col min="5" max="5" width="12.140625" style="0" customWidth="1"/>
    <col min="6" max="6" width="11.7109375" style="0" bestFit="1" customWidth="1"/>
    <col min="7" max="7" width="23.00390625" style="0" bestFit="1" customWidth="1"/>
    <col min="8" max="8" width="11.7109375" style="0" bestFit="1" customWidth="1"/>
  </cols>
  <sheetData>
    <row r="2" spans="1:3" ht="15">
      <c r="A2" s="30" t="s">
        <v>0</v>
      </c>
      <c r="B2" s="30"/>
      <c r="C2" s="30"/>
    </row>
    <row r="3" spans="1:3" ht="15">
      <c r="A3" s="18"/>
      <c r="B3" s="31" t="s">
        <v>87</v>
      </c>
      <c r="C3" s="31"/>
    </row>
    <row r="4" spans="1:3" ht="15">
      <c r="A4" s="18"/>
      <c r="B4" s="19"/>
      <c r="C4" s="19"/>
    </row>
    <row r="5" spans="1:3" ht="15">
      <c r="A5" s="18"/>
      <c r="B5" s="19"/>
      <c r="C5" s="19"/>
    </row>
    <row r="6" spans="1:3" ht="15">
      <c r="A6" s="18"/>
      <c r="B6" s="16" t="s">
        <v>50</v>
      </c>
      <c r="C6" s="15" t="s">
        <v>56</v>
      </c>
    </row>
    <row r="7" spans="1:3" ht="15">
      <c r="A7" s="18"/>
      <c r="B7" s="14" t="s">
        <v>51</v>
      </c>
      <c r="C7" s="15"/>
    </row>
    <row r="8" spans="1:8" ht="15">
      <c r="A8" s="18"/>
      <c r="B8" s="10" t="s">
        <v>64</v>
      </c>
      <c r="C8" s="7">
        <v>405936.22</v>
      </c>
      <c r="F8" s="11"/>
      <c r="G8" s="13"/>
      <c r="H8" s="11"/>
    </row>
    <row r="9" spans="1:8" ht="15">
      <c r="A9" s="18"/>
      <c r="B9" s="10" t="s">
        <v>70</v>
      </c>
      <c r="C9" s="7">
        <v>638335.87</v>
      </c>
      <c r="F9" s="11"/>
      <c r="G9" s="13"/>
      <c r="H9" s="11"/>
    </row>
    <row r="10" spans="1:8" ht="15">
      <c r="A10" s="18"/>
      <c r="B10" s="10" t="s">
        <v>79</v>
      </c>
      <c r="C10" s="7">
        <v>80850</v>
      </c>
      <c r="F10" s="11"/>
      <c r="G10" s="13"/>
      <c r="H10" s="11"/>
    </row>
    <row r="11" spans="1:8" ht="15">
      <c r="A11" s="18"/>
      <c r="B11" s="10" t="s">
        <v>80</v>
      </c>
      <c r="C11" s="7">
        <v>198000</v>
      </c>
      <c r="F11" s="11"/>
      <c r="G11" s="13"/>
      <c r="H11" s="11"/>
    </row>
    <row r="12" spans="1:8" ht="15">
      <c r="A12" s="18"/>
      <c r="B12" s="10" t="s">
        <v>82</v>
      </c>
      <c r="C12" s="7">
        <v>367294.58</v>
      </c>
      <c r="F12" s="11"/>
      <c r="G12" s="13"/>
      <c r="H12" s="11"/>
    </row>
    <row r="13" spans="1:8" ht="15">
      <c r="A13" s="18"/>
      <c r="B13" s="10"/>
      <c r="C13" s="7">
        <f>SUM(C8:C12)</f>
        <v>1690416.67</v>
      </c>
      <c r="F13" s="11"/>
      <c r="G13" s="13"/>
      <c r="H13" s="11"/>
    </row>
    <row r="14" spans="1:8" ht="15">
      <c r="A14" s="18"/>
      <c r="B14" s="19"/>
      <c r="C14" s="19"/>
      <c r="F14" s="11"/>
      <c r="G14" s="13"/>
      <c r="H14" s="11"/>
    </row>
    <row r="15" spans="1:8" ht="15">
      <c r="A15" s="18"/>
      <c r="B15" s="19"/>
      <c r="C15" s="19"/>
      <c r="F15" s="11"/>
      <c r="G15" s="13"/>
      <c r="H15" s="11"/>
    </row>
    <row r="16" spans="1:8" ht="15">
      <c r="A16" s="18"/>
      <c r="B16" s="16" t="s">
        <v>50</v>
      </c>
      <c r="C16" s="15" t="s">
        <v>57</v>
      </c>
      <c r="F16" s="11"/>
      <c r="G16" s="13"/>
      <c r="H16" s="11"/>
    </row>
    <row r="17" spans="1:8" ht="15">
      <c r="A17" s="18"/>
      <c r="B17" s="14" t="s">
        <v>51</v>
      </c>
      <c r="C17" s="21"/>
      <c r="F17" s="11"/>
      <c r="G17" s="13"/>
      <c r="H17" s="11"/>
    </row>
    <row r="18" spans="1:8" ht="15">
      <c r="A18" s="18"/>
      <c r="B18" s="10" t="s">
        <v>58</v>
      </c>
      <c r="C18" s="7">
        <v>68975.51</v>
      </c>
      <c r="F18" s="11"/>
      <c r="G18" s="13"/>
      <c r="H18" s="11"/>
    </row>
    <row r="19" spans="1:8" ht="15">
      <c r="A19" s="18"/>
      <c r="B19" s="10" t="s">
        <v>59</v>
      </c>
      <c r="C19" s="7">
        <v>2350.02</v>
      </c>
      <c r="F19" s="11"/>
      <c r="G19" s="13"/>
      <c r="H19" s="11"/>
    </row>
    <row r="20" spans="1:8" ht="15">
      <c r="A20" s="18"/>
      <c r="B20" s="10" t="s">
        <v>60</v>
      </c>
      <c r="C20" s="7">
        <v>107640</v>
      </c>
      <c r="F20" s="11"/>
      <c r="G20" s="13"/>
      <c r="H20" s="11"/>
    </row>
    <row r="21" spans="1:8" ht="15">
      <c r="A21" s="18"/>
      <c r="B21" s="10" t="s">
        <v>61</v>
      </c>
      <c r="C21" s="7">
        <v>150000</v>
      </c>
      <c r="F21" s="11"/>
      <c r="G21" s="13"/>
      <c r="H21" s="11"/>
    </row>
    <row r="22" spans="1:8" ht="15">
      <c r="A22" s="18"/>
      <c r="B22" s="10" t="s">
        <v>62</v>
      </c>
      <c r="C22" s="7">
        <v>247200</v>
      </c>
      <c r="F22" s="11"/>
      <c r="G22" s="13"/>
      <c r="H22" s="11"/>
    </row>
    <row r="23" spans="1:8" ht="15">
      <c r="A23" s="18"/>
      <c r="B23" s="10" t="s">
        <v>63</v>
      </c>
      <c r="C23" s="7">
        <v>500000</v>
      </c>
      <c r="F23" s="11"/>
      <c r="G23" s="13"/>
      <c r="H23" s="11"/>
    </row>
    <row r="24" spans="1:8" ht="15">
      <c r="A24" s="18"/>
      <c r="B24" s="10" t="s">
        <v>65</v>
      </c>
      <c r="C24" s="7">
        <v>100000</v>
      </c>
      <c r="F24" s="11"/>
      <c r="G24" s="13"/>
      <c r="H24" s="11"/>
    </row>
    <row r="25" spans="1:8" ht="15">
      <c r="A25" s="18"/>
      <c r="B25" s="10" t="s">
        <v>66</v>
      </c>
      <c r="C25" s="7">
        <v>50000</v>
      </c>
      <c r="F25" s="11"/>
      <c r="G25" s="13"/>
      <c r="H25" s="11"/>
    </row>
    <row r="26" spans="1:8" ht="15">
      <c r="A26" s="18"/>
      <c r="B26" s="10" t="s">
        <v>67</v>
      </c>
      <c r="C26" s="7">
        <v>122657.05</v>
      </c>
      <c r="F26" s="11"/>
      <c r="G26" s="13"/>
      <c r="H26" s="11"/>
    </row>
    <row r="27" spans="1:8" ht="15">
      <c r="A27" s="18"/>
      <c r="B27" s="10" t="s">
        <v>68</v>
      </c>
      <c r="C27" s="7">
        <v>104918.4</v>
      </c>
      <c r="F27" s="11"/>
      <c r="G27" s="13"/>
      <c r="H27" s="11"/>
    </row>
    <row r="28" spans="1:8" ht="15">
      <c r="A28" s="18"/>
      <c r="B28" s="10" t="s">
        <v>69</v>
      </c>
      <c r="C28" s="7">
        <v>62640</v>
      </c>
      <c r="F28" s="11"/>
      <c r="G28" s="13"/>
      <c r="H28" s="11"/>
    </row>
    <row r="29" spans="1:8" ht="15">
      <c r="A29" s="18"/>
      <c r="B29" s="10" t="s">
        <v>71</v>
      </c>
      <c r="C29" s="7">
        <v>40716</v>
      </c>
      <c r="F29" s="11"/>
      <c r="G29" s="13"/>
      <c r="H29" s="11"/>
    </row>
    <row r="30" spans="1:8" ht="15">
      <c r="A30" s="18"/>
      <c r="B30" s="10" t="s">
        <v>72</v>
      </c>
      <c r="C30" s="7">
        <v>42600</v>
      </c>
      <c r="F30" s="11"/>
      <c r="G30" s="13"/>
      <c r="H30" s="11"/>
    </row>
    <row r="31" spans="1:8" ht="15">
      <c r="A31" s="18"/>
      <c r="B31" s="10" t="s">
        <v>73</v>
      </c>
      <c r="C31" s="7">
        <v>100000</v>
      </c>
      <c r="F31" s="11"/>
      <c r="G31" s="13"/>
      <c r="H31" s="11"/>
    </row>
    <row r="32" spans="1:8" ht="15">
      <c r="A32" s="18"/>
      <c r="B32" s="10" t="s">
        <v>74</v>
      </c>
      <c r="C32" s="7">
        <v>67268.88</v>
      </c>
      <c r="F32" s="11"/>
      <c r="G32" s="13"/>
      <c r="H32" s="11"/>
    </row>
    <row r="33" spans="1:8" ht="15">
      <c r="A33" s="18"/>
      <c r="B33" s="10" t="s">
        <v>75</v>
      </c>
      <c r="C33" s="7">
        <v>145537.92</v>
      </c>
      <c r="F33" s="11"/>
      <c r="G33" s="13"/>
      <c r="H33" s="11"/>
    </row>
    <row r="34" spans="1:8" ht="15">
      <c r="A34" s="18"/>
      <c r="B34" s="10" t="s">
        <v>76</v>
      </c>
      <c r="C34" s="7">
        <v>68700</v>
      </c>
      <c r="F34" s="11"/>
      <c r="G34" s="13"/>
      <c r="H34" s="11"/>
    </row>
    <row r="35" spans="1:8" ht="15">
      <c r="A35" s="18"/>
      <c r="B35" s="10" t="s">
        <v>77</v>
      </c>
      <c r="C35" s="7">
        <v>104312</v>
      </c>
      <c r="F35" s="11"/>
      <c r="G35" s="13"/>
      <c r="H35" s="11"/>
    </row>
    <row r="36" spans="1:8" ht="15">
      <c r="A36" s="18"/>
      <c r="B36" s="10" t="s">
        <v>78</v>
      </c>
      <c r="C36" s="7">
        <v>108848</v>
      </c>
      <c r="F36" s="11"/>
      <c r="G36" s="13"/>
      <c r="H36" s="11"/>
    </row>
    <row r="37" spans="1:8" ht="15">
      <c r="A37" s="18"/>
      <c r="B37" s="10" t="s">
        <v>81</v>
      </c>
      <c r="C37" s="7">
        <v>15840</v>
      </c>
      <c r="F37" s="11"/>
      <c r="G37" s="13"/>
      <c r="H37" s="11"/>
    </row>
    <row r="38" spans="1:8" ht="15">
      <c r="A38" s="18"/>
      <c r="B38" s="10" t="s">
        <v>83</v>
      </c>
      <c r="C38" s="7">
        <v>65712</v>
      </c>
      <c r="F38" s="11"/>
      <c r="G38" s="13"/>
      <c r="H38" s="11"/>
    </row>
    <row r="39" spans="1:8" ht="15">
      <c r="A39" s="18"/>
      <c r="B39" s="10" t="s">
        <v>84</v>
      </c>
      <c r="C39" s="7">
        <v>45000</v>
      </c>
      <c r="F39" s="11"/>
      <c r="G39" s="13"/>
      <c r="H39" s="11"/>
    </row>
    <row r="40" spans="1:8" ht="15">
      <c r="A40" s="18"/>
      <c r="B40" s="10" t="s">
        <v>85</v>
      </c>
      <c r="C40" s="7">
        <v>59193.52</v>
      </c>
      <c r="F40" s="11"/>
      <c r="G40" s="13"/>
      <c r="H40" s="11"/>
    </row>
    <row r="41" spans="1:8" ht="15">
      <c r="A41" s="18"/>
      <c r="B41" s="10" t="s">
        <v>86</v>
      </c>
      <c r="C41" s="7">
        <v>86670</v>
      </c>
      <c r="F41" s="11"/>
      <c r="G41" s="13"/>
      <c r="H41" s="11"/>
    </row>
    <row r="42" spans="1:8" ht="15">
      <c r="A42" s="18"/>
      <c r="B42" s="14"/>
      <c r="C42" s="22">
        <f>SUM(C18:C41)</f>
        <v>2466779.3</v>
      </c>
      <c r="F42" s="11"/>
      <c r="G42" s="13"/>
      <c r="H42" s="11"/>
    </row>
    <row r="43" spans="1:8" ht="15">
      <c r="A43" s="18"/>
      <c r="B43" s="11"/>
      <c r="C43" s="13"/>
      <c r="F43" s="11"/>
      <c r="G43" s="13"/>
      <c r="H43" s="11"/>
    </row>
    <row r="44" spans="1:8" ht="15">
      <c r="A44" s="18"/>
      <c r="B44" s="16" t="s">
        <v>50</v>
      </c>
      <c r="C44" s="15"/>
      <c r="F44" s="11"/>
      <c r="G44" s="13"/>
      <c r="H44" s="11"/>
    </row>
    <row r="45" spans="1:8" ht="15">
      <c r="A45" s="18"/>
      <c r="B45" s="14" t="s">
        <v>51</v>
      </c>
      <c r="C45" s="15"/>
      <c r="F45" s="11"/>
      <c r="G45" s="13"/>
      <c r="H45" s="11"/>
    </row>
    <row r="46" spans="1:8" ht="15">
      <c r="A46" s="18"/>
      <c r="B46" s="10"/>
      <c r="C46" s="7"/>
      <c r="F46" s="11"/>
      <c r="G46" s="13"/>
      <c r="H46" s="11"/>
    </row>
    <row r="47" spans="1:3" ht="15">
      <c r="A47" s="18"/>
      <c r="B47" s="10"/>
      <c r="C47" s="7"/>
    </row>
    <row r="48" spans="1:3" ht="15">
      <c r="A48" s="18"/>
      <c r="B48" s="10"/>
      <c r="C48" s="7"/>
    </row>
    <row r="49" spans="1:3" ht="15">
      <c r="A49" s="18"/>
      <c r="B49" s="10"/>
      <c r="C49" s="7"/>
    </row>
    <row r="50" spans="1:3" ht="15">
      <c r="A50" s="18"/>
      <c r="B50" s="10"/>
      <c r="C50" s="7"/>
    </row>
    <row r="51" spans="1:3" ht="15">
      <c r="A51" s="18"/>
      <c r="B51" s="10"/>
      <c r="C51" s="7"/>
    </row>
    <row r="52" spans="1:3" ht="15">
      <c r="A52" s="18"/>
      <c r="B52" s="10"/>
      <c r="C52" s="7"/>
    </row>
    <row r="53" spans="1:3" ht="15">
      <c r="A53" s="18"/>
      <c r="B53" s="14"/>
      <c r="C53" s="22"/>
    </row>
    <row r="54" spans="1:3" ht="15">
      <c r="A54" s="18"/>
      <c r="B54" s="19"/>
      <c r="C54" s="19"/>
    </row>
    <row r="55" spans="1:3" ht="15">
      <c r="A55" s="18"/>
      <c r="B55" s="16" t="s">
        <v>50</v>
      </c>
      <c r="C55" s="15"/>
    </row>
    <row r="56" spans="1:3" ht="15">
      <c r="A56" s="18"/>
      <c r="B56" s="14" t="s">
        <v>51</v>
      </c>
      <c r="C56" s="21"/>
    </row>
    <row r="57" spans="1:3" ht="15">
      <c r="A57" s="18"/>
      <c r="B57" s="10"/>
      <c r="C57" s="7"/>
    </row>
    <row r="58" spans="1:3" ht="15">
      <c r="A58" s="18"/>
      <c r="B58" s="10"/>
      <c r="C58" s="7"/>
    </row>
    <row r="59" spans="1:3" ht="15">
      <c r="A59" s="18"/>
      <c r="B59" s="10"/>
      <c r="C59" s="7"/>
    </row>
    <row r="60" spans="1:3" ht="15">
      <c r="A60" s="18"/>
      <c r="B60" s="10"/>
      <c r="C60" s="7"/>
    </row>
    <row r="61" spans="1:3" ht="15">
      <c r="A61" s="18"/>
      <c r="B61" s="10"/>
      <c r="C61" s="7"/>
    </row>
    <row r="62" spans="1:3" ht="15">
      <c r="A62" s="18"/>
      <c r="B62" s="10"/>
      <c r="C62" s="7"/>
    </row>
    <row r="63" spans="1:3" ht="15">
      <c r="A63" s="18"/>
      <c r="B63" s="10"/>
      <c r="C63" s="7"/>
    </row>
    <row r="64" spans="1:3" ht="15">
      <c r="A64" s="18"/>
      <c r="B64" s="10"/>
      <c r="C64" s="7"/>
    </row>
    <row r="66" spans="1:6" ht="15">
      <c r="A66" s="12"/>
      <c r="B66" s="23"/>
      <c r="C66" s="24"/>
      <c r="D66" s="12"/>
      <c r="E66" s="12"/>
      <c r="F66" s="12" t="s">
        <v>53</v>
      </c>
    </row>
    <row r="67" spans="1:6" ht="15">
      <c r="A67" s="12"/>
      <c r="B67" s="25"/>
      <c r="C67" s="26"/>
      <c r="D67" s="12"/>
      <c r="E67" s="12"/>
      <c r="F67" s="12"/>
    </row>
    <row r="68" spans="1:6" ht="15">
      <c r="A68" s="12"/>
      <c r="B68" s="11"/>
      <c r="C68" s="13"/>
      <c r="D68" s="12"/>
      <c r="E68" s="12"/>
      <c r="F68" s="12"/>
    </row>
    <row r="69" spans="1:6" ht="15">
      <c r="A69" s="12"/>
      <c r="B69" s="11"/>
      <c r="C69" s="13"/>
      <c r="D69" s="12"/>
      <c r="E69" s="12"/>
      <c r="F69" s="12"/>
    </row>
    <row r="70" spans="1:6" ht="15">
      <c r="A70" s="12"/>
      <c r="B70" s="11"/>
      <c r="C70" s="13"/>
      <c r="D70" s="12"/>
      <c r="E70" s="12"/>
      <c r="F70" s="12"/>
    </row>
    <row r="71" spans="1:6" ht="15">
      <c r="A71" s="12"/>
      <c r="B71" s="23"/>
      <c r="C71" s="27"/>
      <c r="D71" s="12"/>
      <c r="E71" s="12"/>
      <c r="F71" s="12"/>
    </row>
    <row r="72" spans="1:6" ht="15">
      <c r="A72" s="12"/>
      <c r="B72" s="23"/>
      <c r="C72" s="27"/>
      <c r="D72" s="12"/>
      <c r="E72" s="12"/>
      <c r="F72" s="12"/>
    </row>
    <row r="73" spans="1:6" ht="15">
      <c r="A73" s="12"/>
      <c r="B73" s="23"/>
      <c r="C73" s="24"/>
      <c r="D73" s="12"/>
      <c r="E73" s="12"/>
      <c r="F73" s="12"/>
    </row>
    <row r="74" spans="1:6" ht="15">
      <c r="A74" s="12"/>
      <c r="B74" s="25"/>
      <c r="C74" s="26"/>
      <c r="D74" s="12"/>
      <c r="E74" s="12"/>
      <c r="F74" s="12"/>
    </row>
    <row r="75" spans="1:6" ht="15">
      <c r="A75" s="12"/>
      <c r="B75" s="11"/>
      <c r="C75" s="13"/>
      <c r="D75" s="12"/>
      <c r="E75" s="12"/>
      <c r="F75" s="12"/>
    </row>
    <row r="76" spans="1:6" ht="15">
      <c r="A76" s="12"/>
      <c r="B76" s="11"/>
      <c r="C76" s="13"/>
      <c r="D76" s="12"/>
      <c r="E76" s="12"/>
      <c r="F76" s="12"/>
    </row>
    <row r="77" spans="1:6" ht="15">
      <c r="A77" s="12"/>
      <c r="B77" s="23"/>
      <c r="C77" s="27"/>
      <c r="D77" s="12"/>
      <c r="E77" s="12"/>
      <c r="F77" s="12"/>
    </row>
    <row r="78" spans="1:6" ht="15">
      <c r="A78" s="12"/>
      <c r="B78" s="23"/>
      <c r="C78" s="27"/>
      <c r="D78" s="12"/>
      <c r="E78" s="12"/>
      <c r="F78" s="12"/>
    </row>
    <row r="79" spans="1:6" ht="15">
      <c r="A79" s="12"/>
      <c r="B79" s="23"/>
      <c r="C79" s="24"/>
      <c r="D79" s="12"/>
      <c r="E79" s="12"/>
      <c r="F79" s="12"/>
    </row>
    <row r="80" spans="1:6" ht="15">
      <c r="A80" s="12"/>
      <c r="B80" s="25"/>
      <c r="C80" s="26"/>
      <c r="D80" s="12"/>
      <c r="E80" s="12"/>
      <c r="F80" s="12"/>
    </row>
    <row r="81" spans="1:6" ht="15">
      <c r="A81" s="12"/>
      <c r="B81" s="11"/>
      <c r="C81" s="13"/>
      <c r="D81" s="12"/>
      <c r="E81" s="12"/>
      <c r="F81" s="12"/>
    </row>
    <row r="82" spans="1:6" ht="15">
      <c r="A82" s="12"/>
      <c r="B82" s="11"/>
      <c r="C82" s="13"/>
      <c r="D82" s="12"/>
      <c r="E82" s="12"/>
      <c r="F82" s="12"/>
    </row>
    <row r="83" spans="1:6" ht="15">
      <c r="A83" s="12"/>
      <c r="B83" s="11"/>
      <c r="C83" s="13"/>
      <c r="D83" s="12"/>
      <c r="E83" s="12"/>
      <c r="F83" s="12"/>
    </row>
    <row r="84" spans="1:6" ht="15">
      <c r="A84" s="12"/>
      <c r="B84" s="11"/>
      <c r="C84" s="13"/>
      <c r="D84" s="12"/>
      <c r="E84" s="12"/>
      <c r="F84" s="12"/>
    </row>
    <row r="85" spans="1:6" ht="15">
      <c r="A85" s="12"/>
      <c r="B85" s="11"/>
      <c r="C85" s="13"/>
      <c r="D85" s="12"/>
      <c r="E85" s="12"/>
      <c r="F85" s="12"/>
    </row>
    <row r="86" spans="1:6" ht="15">
      <c r="A86" s="12"/>
      <c r="B86" s="11"/>
      <c r="C86" s="13"/>
      <c r="D86" s="12"/>
      <c r="E86" s="12"/>
      <c r="F86" s="12"/>
    </row>
    <row r="87" spans="1:6" ht="15">
      <c r="A87" s="12"/>
      <c r="B87" s="11"/>
      <c r="C87" s="13"/>
      <c r="D87" s="12"/>
      <c r="E87" s="12"/>
      <c r="F87" s="12"/>
    </row>
    <row r="88" spans="1:6" ht="15">
      <c r="A88" s="12"/>
      <c r="B88" s="11"/>
      <c r="C88" s="13"/>
      <c r="D88" s="12"/>
      <c r="E88" s="12"/>
      <c r="F88" s="12"/>
    </row>
    <row r="89" spans="1:6" ht="15">
      <c r="A89" s="12"/>
      <c r="B89" s="11"/>
      <c r="C89" s="13"/>
      <c r="D89" s="12"/>
      <c r="E89" s="12"/>
      <c r="F89" s="12"/>
    </row>
    <row r="90" spans="1:6" ht="15">
      <c r="A90" s="12"/>
      <c r="B90" s="11"/>
      <c r="C90" s="13"/>
      <c r="D90" s="12"/>
      <c r="E90" s="12"/>
      <c r="F90" s="12"/>
    </row>
    <row r="91" spans="1:6" ht="15">
      <c r="A91" s="12"/>
      <c r="B91" s="11"/>
      <c r="C91" s="13"/>
      <c r="D91" s="12"/>
      <c r="E91" s="12"/>
      <c r="F91" s="12"/>
    </row>
    <row r="92" spans="1:6" ht="15">
      <c r="A92" s="12"/>
      <c r="B92" s="11"/>
      <c r="C92" s="13"/>
      <c r="D92" s="12"/>
      <c r="E92" s="12"/>
      <c r="F92" s="12"/>
    </row>
    <row r="93" spans="1:6" ht="15">
      <c r="A93" s="12"/>
      <c r="B93" s="11"/>
      <c r="C93" s="13"/>
      <c r="D93" s="12"/>
      <c r="E93" s="12"/>
      <c r="F93" s="12"/>
    </row>
    <row r="94" spans="1:6" ht="15">
      <c r="A94" s="12"/>
      <c r="B94" s="11"/>
      <c r="C94" s="13"/>
      <c r="D94" s="12"/>
      <c r="E94" s="12"/>
      <c r="F94" s="12"/>
    </row>
    <row r="95" spans="1:6" ht="15">
      <c r="A95" s="12"/>
      <c r="B95" s="11"/>
      <c r="C95" s="13"/>
      <c r="D95" s="12"/>
      <c r="E95" s="12"/>
      <c r="F95" s="12"/>
    </row>
    <row r="96" spans="1:6" ht="15">
      <c r="A96" s="12"/>
      <c r="B96" s="23"/>
      <c r="C96" s="27"/>
      <c r="D96" s="12"/>
      <c r="E96" s="12"/>
      <c r="F96" s="12"/>
    </row>
    <row r="97" spans="1:6" ht="15">
      <c r="A97" s="12"/>
      <c r="B97" s="23"/>
      <c r="C97" s="27"/>
      <c r="D97" s="12"/>
      <c r="E97" s="12"/>
      <c r="F97" s="12"/>
    </row>
    <row r="98" spans="1:6" ht="15">
      <c r="A98" s="12"/>
      <c r="B98" s="23"/>
      <c r="C98" s="27"/>
      <c r="D98" s="12"/>
      <c r="E98" s="12"/>
      <c r="F98" s="12"/>
    </row>
    <row r="99" spans="1:6" ht="15">
      <c r="A99" s="12"/>
      <c r="B99" s="23"/>
      <c r="C99" s="27"/>
      <c r="D99" s="12"/>
      <c r="E99" s="12"/>
      <c r="F99" s="12"/>
    </row>
    <row r="100" spans="1:6" ht="15">
      <c r="A100" s="12"/>
      <c r="B100" s="23"/>
      <c r="C100" s="27"/>
      <c r="D100" s="12"/>
      <c r="E100" s="12"/>
      <c r="F100" s="12"/>
    </row>
  </sheetData>
  <sheetProtection/>
  <mergeCells count="2">
    <mergeCell ref="A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2023-07-26T06:14:18Z</dcterms:modified>
  <cp:category/>
  <cp:version/>
  <cp:contentType/>
  <cp:contentStatus/>
</cp:coreProperties>
</file>